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570" windowHeight="10125" tabRatio="474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19" i="2" l="1"/>
  <c r="D19" i="2"/>
  <c r="E19" i="2"/>
</calcChain>
</file>

<file path=xl/sharedStrings.xml><?xml version="1.0" encoding="utf-8"?>
<sst xmlns="http://schemas.openxmlformats.org/spreadsheetml/2006/main" count="340" uniqueCount="195">
  <si>
    <t>Местност</t>
  </si>
  <si>
    <t>начин на трайно ползване</t>
  </si>
  <si>
    <t>категория</t>
  </si>
  <si>
    <t>ОБЩО:</t>
  </si>
  <si>
    <t>с. Аврен</t>
  </si>
  <si>
    <t>с. Китка</t>
  </si>
  <si>
    <t>с. Круша</t>
  </si>
  <si>
    <t>с. Садово</t>
  </si>
  <si>
    <t>с. Синдел</t>
  </si>
  <si>
    <t>с. Тръстиково</t>
  </si>
  <si>
    <t>с. Здравец</t>
  </si>
  <si>
    <t>с. Юнак</t>
  </si>
  <si>
    <t>с. Царевци</t>
  </si>
  <si>
    <t>с. Близнаци</t>
  </si>
  <si>
    <t>с. Болярци</t>
  </si>
  <si>
    <t>с. Бенковски</t>
  </si>
  <si>
    <t>с. Дъбравино</t>
  </si>
  <si>
    <t>с. Каз. река</t>
  </si>
  <si>
    <t>с. Приселци</t>
  </si>
  <si>
    <t>с. Добри дол</t>
  </si>
  <si>
    <t>Имот №</t>
  </si>
  <si>
    <t>Индивидуално ползване</t>
  </si>
  <si>
    <t>Общо ползване</t>
  </si>
  <si>
    <t>Населено място</t>
  </si>
  <si>
    <t>Площ в дка</t>
  </si>
  <si>
    <t>Пасищен район</t>
  </si>
  <si>
    <t>"ПЗП"</t>
  </si>
  <si>
    <t>149.096</t>
  </si>
  <si>
    <t>49.220</t>
  </si>
  <si>
    <t>1163.811</t>
  </si>
  <si>
    <t>234.553</t>
  </si>
  <si>
    <t>452.872</t>
  </si>
  <si>
    <t>432.098</t>
  </si>
  <si>
    <t xml:space="preserve">с.  Равна гора </t>
  </si>
  <si>
    <t>351.711</t>
  </si>
  <si>
    <t>4138.777</t>
  </si>
  <si>
    <t>АОС №</t>
  </si>
  <si>
    <t>пасище</t>
  </si>
  <si>
    <t xml:space="preserve">площ за индивидуално ползване/кв. м. </t>
  </si>
  <si>
    <t xml:space="preserve">площ за общо ползване/кв. м. </t>
  </si>
  <si>
    <t xml:space="preserve"> </t>
  </si>
  <si>
    <t xml:space="preserve">    ПРИЛОЖЕНИЕ № 1</t>
  </si>
  <si>
    <t xml:space="preserve">        СПИСЪК НА ОБЩИНСКИ ИМОТИ С НТП - ПАСИЩА, МЕРИ И ЛИВАДИ ЗА ОБЩИНА РАДОМИР</t>
  </si>
  <si>
    <t>23649.84.2</t>
  </si>
  <si>
    <t>Ридо</t>
  </si>
  <si>
    <t>нива</t>
  </si>
  <si>
    <t>X</t>
  </si>
  <si>
    <t>5183/02.09.2024 г.</t>
  </si>
  <si>
    <t>23649.95.3</t>
  </si>
  <si>
    <t>23649.60.12</t>
  </si>
  <si>
    <t>с. Дрен</t>
  </si>
  <si>
    <t>Равняко</t>
  </si>
  <si>
    <t>5184/02.09.2024 г.</t>
  </si>
  <si>
    <t>Търневи егреци</t>
  </si>
  <si>
    <t>ливада</t>
  </si>
  <si>
    <t>с. Долна Диканя</t>
  </si>
  <si>
    <t>22085.46.3</t>
  </si>
  <si>
    <t>Реджовица</t>
  </si>
  <si>
    <t>XIII</t>
  </si>
  <si>
    <t>3921/30.10.2018г.</t>
  </si>
  <si>
    <t>22085.12.5</t>
  </si>
  <si>
    <t>22085.12.8</t>
  </si>
  <si>
    <t>22085.68.6</t>
  </si>
  <si>
    <t>22085.54.27</t>
  </si>
  <si>
    <t>22085.12.2</t>
  </si>
  <si>
    <t>22085.16.64</t>
  </si>
  <si>
    <t>22085.31.3</t>
  </si>
  <si>
    <t>22085.18.9</t>
  </si>
  <si>
    <t>22085.34.130</t>
  </si>
  <si>
    <t>22085.68.1</t>
  </si>
  <si>
    <t>Ровината</t>
  </si>
  <si>
    <t>Герено</t>
  </si>
  <si>
    <t>Махалата</t>
  </si>
  <si>
    <t>Шокле</t>
  </si>
  <si>
    <t>Ваковско</t>
  </si>
  <si>
    <t>Джелепко</t>
  </si>
  <si>
    <t>Потоко</t>
  </si>
  <si>
    <t>Герена</t>
  </si>
  <si>
    <t>IX</t>
  </si>
  <si>
    <t>VIII</t>
  </si>
  <si>
    <t>IV</t>
  </si>
  <si>
    <t>V</t>
  </si>
  <si>
    <t>4146/06.03.2020 г.</t>
  </si>
  <si>
    <t>4144/06.03.2020 г.</t>
  </si>
  <si>
    <t>4151/06.03.2020 г.</t>
  </si>
  <si>
    <t>4150/06.03.2020 г.</t>
  </si>
  <si>
    <t>4147/06.03.2020 г.</t>
  </si>
  <si>
    <t>4151/24.03.2019 г.</t>
  </si>
  <si>
    <t>4148/06.03.2020 г.</t>
  </si>
  <si>
    <t>4162/13.05.2020 г.</t>
  </si>
  <si>
    <t>4161/13.05.2020г.</t>
  </si>
  <si>
    <t>4164/13.05.2020г.</t>
  </si>
  <si>
    <t>с. Друган</t>
  </si>
  <si>
    <t>24832.85.92</t>
  </si>
  <si>
    <t>24832.85.101</t>
  </si>
  <si>
    <t>24832.49.1</t>
  </si>
  <si>
    <t>24832.47.10</t>
  </si>
  <si>
    <t>Огоя</t>
  </si>
  <si>
    <t>с. Чуковец</t>
  </si>
  <si>
    <t>81709.16.369</t>
  </si>
  <si>
    <t>Соклев Валог</t>
  </si>
  <si>
    <t>22085.11.38</t>
  </si>
  <si>
    <t>Забележка</t>
  </si>
  <si>
    <t>23649.51.9</t>
  </si>
  <si>
    <t>Билото</t>
  </si>
  <si>
    <t>23649.96.5</t>
  </si>
  <si>
    <t>Керкез.дол</t>
  </si>
  <si>
    <t>Х</t>
  </si>
  <si>
    <t>23649.81.8</t>
  </si>
  <si>
    <t>Коткарци</t>
  </si>
  <si>
    <t>В имота има възстановяване по чл. 19</t>
  </si>
  <si>
    <t>няма такъв имот</t>
  </si>
  <si>
    <t>22085.39.9</t>
  </si>
  <si>
    <t>Матица</t>
  </si>
  <si>
    <t>22085.11.16</t>
  </si>
  <si>
    <t>22085.139.6</t>
  </si>
  <si>
    <t>има договор</t>
  </si>
  <si>
    <t>24832.67.2</t>
  </si>
  <si>
    <t>Могила</t>
  </si>
  <si>
    <t>24832.67.1</t>
  </si>
  <si>
    <t>24832.22.2</t>
  </si>
  <si>
    <t>Прекевица</t>
  </si>
  <si>
    <t>24832.16.354</t>
  </si>
  <si>
    <t>24832.16.353</t>
  </si>
  <si>
    <t>24832.16.369</t>
  </si>
  <si>
    <t>24832.6.10</t>
  </si>
  <si>
    <t>Равнището</t>
  </si>
  <si>
    <t xml:space="preserve">пасище </t>
  </si>
  <si>
    <t>с. Борнарево</t>
  </si>
  <si>
    <t>05534.36.159</t>
  </si>
  <si>
    <t>Средни рид</t>
  </si>
  <si>
    <t>с. Николаево</t>
  </si>
  <si>
    <t>51617.10.13</t>
  </si>
  <si>
    <t>Пладнището</t>
  </si>
  <si>
    <t>с. Стефаново</t>
  </si>
  <si>
    <t>69239.197.10</t>
  </si>
  <si>
    <t>Чардако</t>
  </si>
  <si>
    <t>с. Прибой</t>
  </si>
  <si>
    <t>58311.101.729</t>
  </si>
  <si>
    <t>Полето</t>
  </si>
  <si>
    <t>III</t>
  </si>
  <si>
    <t>69239.22.3</t>
  </si>
  <si>
    <t>Корията</t>
  </si>
  <si>
    <t>с. Долни Раковец</t>
  </si>
  <si>
    <t>22490.708.774</t>
  </si>
  <si>
    <t>Стопански двор</t>
  </si>
  <si>
    <t>81709.52.70</t>
  </si>
  <si>
    <t>Гергиница</t>
  </si>
  <si>
    <t>81709.91.141</t>
  </si>
  <si>
    <t>Дрисла</t>
  </si>
  <si>
    <t>81709.125.20</t>
  </si>
  <si>
    <t>Кукувица</t>
  </si>
  <si>
    <t>81709.125.21</t>
  </si>
  <si>
    <t>81709.129.34</t>
  </si>
  <si>
    <t>Мала ливада</t>
  </si>
  <si>
    <t>81709.129.36</t>
  </si>
  <si>
    <t>81709.129.38</t>
  </si>
  <si>
    <t>81709.129.43</t>
  </si>
  <si>
    <t>81709.129.44</t>
  </si>
  <si>
    <t>81709.128.3</t>
  </si>
  <si>
    <t>Орлов дол</t>
  </si>
  <si>
    <t>81709.128.7</t>
  </si>
  <si>
    <t>с. Бобораци</t>
  </si>
  <si>
    <t>04529.17.1</t>
  </si>
  <si>
    <t>Мерята</t>
  </si>
  <si>
    <t>04529.18.13</t>
  </si>
  <si>
    <t>04529.16.1</t>
  </si>
  <si>
    <t>с. Червена могила</t>
  </si>
  <si>
    <t>80488.74.43</t>
  </si>
  <si>
    <t>Голо бърдо</t>
  </si>
  <si>
    <t>80488.74.39</t>
  </si>
  <si>
    <t>Миленкови кошари</t>
  </si>
  <si>
    <t>80488.74.54</t>
  </si>
  <si>
    <t>Дражов егрек</t>
  </si>
  <si>
    <t>80488.74.29</t>
  </si>
  <si>
    <t>80488.74.68</t>
  </si>
  <si>
    <t>гр. Радомир</t>
  </si>
  <si>
    <t>61577.34.1</t>
  </si>
  <si>
    <t>Широки дол</t>
  </si>
  <si>
    <t>VI</t>
  </si>
  <si>
    <t>61577.41.51</t>
  </si>
  <si>
    <t>61577.41.33</t>
  </si>
  <si>
    <t>61577.39.34</t>
  </si>
  <si>
    <t>Растова глава</t>
  </si>
  <si>
    <t>61577.39.26</t>
  </si>
  <si>
    <t>61577.39.6</t>
  </si>
  <si>
    <t>61577.41.52</t>
  </si>
  <si>
    <t>с. Радибош</t>
  </si>
  <si>
    <t>61354.48.148</t>
  </si>
  <si>
    <t>Джоновица</t>
  </si>
  <si>
    <t>61354.2.7</t>
  </si>
  <si>
    <t>69239.257.601</t>
  </si>
  <si>
    <t>Острица</t>
  </si>
  <si>
    <t>69239.90.77</t>
  </si>
  <si>
    <t>Кашлата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</si>
</sst>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._-;\-* #,##0.00\ _л_в_._-;_-* &quot;-&quot;??\ _л_в_._-;_-@_-"/>
    <numFmt numFmtId="164" formatCode="0.000"/>
    <numFmt numFmtId="165" formatCode="_-* #,##0\ _л_в_._-;\-* #,##0\ _л_в_._-;_-* &quot;-&quot;??\ _л_в_._-;_-@_-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Border="1"/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164" fontId="5" fillId="0" borderId="1" xfId="0" applyNumberFormat="1" applyFont="1" applyBorder="1" applyAlignment="1">
      <alignment horizontal="center" vertical="center" textRotation="90" wrapText="1"/>
    </xf>
    <xf numFmtId="0" fontId="6" fillId="0" borderId="0" xfId="0" applyFont="1" applyBorder="1"/>
    <xf numFmtId="0" fontId="6" fillId="0" borderId="0" xfId="0" applyFont="1"/>
    <xf numFmtId="49" fontId="0" fillId="0" borderId="0" xfId="0" applyNumberFormat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/>
    </xf>
    <xf numFmtId="164" fontId="4" fillId="0" borderId="0" xfId="0" applyNumberFormat="1" applyFont="1"/>
    <xf numFmtId="0" fontId="0" fillId="0" borderId="0" xfId="0" applyBorder="1"/>
    <xf numFmtId="1" fontId="0" fillId="0" borderId="0" xfId="0" applyNumberFormat="1" applyBorder="1" applyAlignment="1">
      <alignment horizontal="center"/>
    </xf>
    <xf numFmtId="165" fontId="1" fillId="0" borderId="0" xfId="1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/>
    <xf numFmtId="164" fontId="7" fillId="0" borderId="1" xfId="0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/>
    <xf numFmtId="0" fontId="7" fillId="0" borderId="0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/>
  </cellXfs>
  <cellStyles count="2">
    <cellStyle name="Запетая" xfId="1" builtinId="3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42" sqref="F42"/>
    </sheetView>
  </sheetViews>
  <sheetFormatPr defaultRowHeight="15" x14ac:dyDescent="0.25"/>
  <cols>
    <col min="1" max="1" width="17" customWidth="1"/>
    <col min="2" max="2" width="15.140625" style="17" customWidth="1"/>
    <col min="3" max="3" width="16.42578125" customWidth="1"/>
    <col min="4" max="4" width="12.85546875" customWidth="1"/>
    <col min="5" max="5" width="9.140625" style="18" customWidth="1"/>
    <col min="6" max="6" width="11.28515625" style="7" customWidth="1"/>
    <col min="7" max="7" width="9.28515625" style="5" customWidth="1"/>
    <col min="8" max="8" width="18.85546875" style="5" customWidth="1"/>
    <col min="9" max="9" width="20.7109375" style="1" customWidth="1"/>
  </cols>
  <sheetData>
    <row r="1" spans="1:12" x14ac:dyDescent="0.25">
      <c r="C1" s="44" t="s">
        <v>42</v>
      </c>
      <c r="D1" s="44"/>
      <c r="E1" s="44"/>
      <c r="F1" s="44"/>
      <c r="G1" s="44"/>
      <c r="H1" s="44"/>
      <c r="I1" s="44"/>
    </row>
    <row r="2" spans="1:12" x14ac:dyDescent="0.25">
      <c r="I2" s="20" t="s">
        <v>41</v>
      </c>
    </row>
    <row r="3" spans="1:12" ht="8.25" customHeight="1" x14ac:dyDescent="0.25"/>
    <row r="4" spans="1:12" s="16" customFormat="1" ht="76.5" customHeight="1" x14ac:dyDescent="0.2">
      <c r="A4" s="10" t="s">
        <v>25</v>
      </c>
      <c r="B4" s="11" t="s">
        <v>20</v>
      </c>
      <c r="C4" s="10" t="s">
        <v>0</v>
      </c>
      <c r="D4" s="12" t="s">
        <v>1</v>
      </c>
      <c r="E4" s="10" t="s">
        <v>2</v>
      </c>
      <c r="F4" s="13" t="s">
        <v>39</v>
      </c>
      <c r="G4" s="14" t="s">
        <v>38</v>
      </c>
      <c r="H4" s="14" t="s">
        <v>36</v>
      </c>
      <c r="I4" s="14" t="s">
        <v>102</v>
      </c>
      <c r="J4" s="19"/>
      <c r="K4" s="15"/>
      <c r="L4" s="15"/>
    </row>
    <row r="5" spans="1:12" ht="15.75" x14ac:dyDescent="0.25">
      <c r="A5" s="42" t="s">
        <v>50</v>
      </c>
      <c r="B5" s="24" t="s">
        <v>43</v>
      </c>
      <c r="C5" s="25" t="s">
        <v>44</v>
      </c>
      <c r="D5" s="26" t="s">
        <v>45</v>
      </c>
      <c r="E5" s="27" t="s">
        <v>46</v>
      </c>
      <c r="F5" s="28">
        <v>17808</v>
      </c>
      <c r="G5" s="29"/>
      <c r="H5" s="30" t="s">
        <v>47</v>
      </c>
      <c r="I5" s="30"/>
      <c r="J5" s="2"/>
      <c r="K5" s="2"/>
      <c r="L5" s="2"/>
    </row>
    <row r="6" spans="1:12" ht="15.75" x14ac:dyDescent="0.25">
      <c r="A6" s="42"/>
      <c r="B6" s="24" t="s">
        <v>48</v>
      </c>
      <c r="C6" s="25" t="s">
        <v>51</v>
      </c>
      <c r="D6" s="26" t="s">
        <v>37</v>
      </c>
      <c r="E6" s="27" t="s">
        <v>46</v>
      </c>
      <c r="F6" s="30">
        <v>3713</v>
      </c>
      <c r="G6" s="28"/>
      <c r="H6" s="30" t="s">
        <v>52</v>
      </c>
      <c r="I6" s="30"/>
      <c r="J6" s="2"/>
      <c r="K6" s="2"/>
      <c r="L6" s="2"/>
    </row>
    <row r="7" spans="1:12" ht="31.5" x14ac:dyDescent="0.25">
      <c r="A7" s="42"/>
      <c r="B7" s="24" t="s">
        <v>49</v>
      </c>
      <c r="C7" s="25" t="s">
        <v>53</v>
      </c>
      <c r="D7" s="26" t="s">
        <v>54</v>
      </c>
      <c r="E7" s="27" t="s">
        <v>46</v>
      </c>
      <c r="F7" s="28">
        <v>9324</v>
      </c>
      <c r="G7" s="29"/>
      <c r="H7" s="30"/>
      <c r="I7" s="30"/>
      <c r="J7" s="2"/>
      <c r="K7" s="2"/>
      <c r="L7" s="23"/>
    </row>
    <row r="8" spans="1:12" ht="15.75" x14ac:dyDescent="0.25">
      <c r="A8" s="42"/>
      <c r="B8" s="24" t="s">
        <v>103</v>
      </c>
      <c r="C8" s="25" t="s">
        <v>104</v>
      </c>
      <c r="D8" s="26" t="s">
        <v>37</v>
      </c>
      <c r="E8" s="27" t="s">
        <v>78</v>
      </c>
      <c r="F8" s="28">
        <v>22359</v>
      </c>
      <c r="G8" s="28"/>
      <c r="H8" s="30"/>
      <c r="I8" s="30"/>
      <c r="J8" s="2"/>
      <c r="K8" s="2"/>
      <c r="L8" s="2"/>
    </row>
    <row r="9" spans="1:12" ht="15.75" x14ac:dyDescent="0.25">
      <c r="A9" s="42"/>
      <c r="B9" s="24" t="s">
        <v>105</v>
      </c>
      <c r="C9" s="25" t="s">
        <v>106</v>
      </c>
      <c r="D9" s="26" t="s">
        <v>37</v>
      </c>
      <c r="E9" s="27" t="s">
        <v>107</v>
      </c>
      <c r="F9" s="28">
        <v>106538</v>
      </c>
      <c r="G9" s="28"/>
      <c r="H9" s="30"/>
      <c r="I9" s="30"/>
      <c r="J9" s="2"/>
      <c r="K9" s="2"/>
      <c r="L9" s="2"/>
    </row>
    <row r="10" spans="1:12" ht="15.75" x14ac:dyDescent="0.25">
      <c r="A10" s="42"/>
      <c r="B10" s="24" t="s">
        <v>108</v>
      </c>
      <c r="C10" s="25" t="s">
        <v>109</v>
      </c>
      <c r="D10" s="26" t="s">
        <v>37</v>
      </c>
      <c r="E10" s="27" t="s">
        <v>107</v>
      </c>
      <c r="F10" s="28">
        <v>56151</v>
      </c>
      <c r="G10" s="28"/>
      <c r="H10" s="30"/>
      <c r="I10" s="30"/>
      <c r="J10" s="2"/>
      <c r="K10" s="2"/>
      <c r="L10" s="2"/>
    </row>
    <row r="11" spans="1:12" ht="31.5" x14ac:dyDescent="0.25">
      <c r="A11" s="42" t="s">
        <v>55</v>
      </c>
      <c r="B11" s="24" t="s">
        <v>56</v>
      </c>
      <c r="C11" s="25" t="s">
        <v>57</v>
      </c>
      <c r="D11" s="26" t="s">
        <v>54</v>
      </c>
      <c r="E11" s="27" t="s">
        <v>58</v>
      </c>
      <c r="F11" s="28">
        <v>80800</v>
      </c>
      <c r="G11" s="31"/>
      <c r="H11" s="30" t="s">
        <v>59</v>
      </c>
      <c r="I11" s="30"/>
      <c r="J11" s="2"/>
      <c r="K11" s="2"/>
      <c r="L11" s="2"/>
    </row>
    <row r="12" spans="1:12" ht="15.75" x14ac:dyDescent="0.25">
      <c r="A12" s="42"/>
      <c r="B12" s="24" t="s">
        <v>101</v>
      </c>
      <c r="C12" s="25" t="s">
        <v>70</v>
      </c>
      <c r="D12" s="32" t="s">
        <v>37</v>
      </c>
      <c r="E12" s="27" t="s">
        <v>78</v>
      </c>
      <c r="F12" s="33">
        <v>9126</v>
      </c>
      <c r="G12" s="30"/>
      <c r="H12" s="30"/>
      <c r="I12" s="30"/>
      <c r="J12" s="2"/>
      <c r="K12" s="2"/>
      <c r="L12" s="2"/>
    </row>
    <row r="13" spans="1:12" ht="15.75" x14ac:dyDescent="0.25">
      <c r="A13" s="42"/>
      <c r="B13" s="24" t="s">
        <v>60</v>
      </c>
      <c r="C13" s="25" t="s">
        <v>70</v>
      </c>
      <c r="D13" s="32" t="s">
        <v>54</v>
      </c>
      <c r="E13" s="27" t="s">
        <v>79</v>
      </c>
      <c r="F13" s="34">
        <v>7027</v>
      </c>
      <c r="G13" s="28"/>
      <c r="H13" s="30" t="s">
        <v>82</v>
      </c>
      <c r="I13" s="30"/>
      <c r="J13" s="2"/>
      <c r="K13" s="2" t="s">
        <v>40</v>
      </c>
      <c r="L13" s="2"/>
    </row>
    <row r="14" spans="1:12" ht="15.75" x14ac:dyDescent="0.25">
      <c r="A14" s="42"/>
      <c r="B14" s="24" t="s">
        <v>61</v>
      </c>
      <c r="C14" s="25" t="s">
        <v>70</v>
      </c>
      <c r="D14" s="32" t="s">
        <v>37</v>
      </c>
      <c r="E14" s="27" t="s">
        <v>78</v>
      </c>
      <c r="F14" s="34">
        <v>6673</v>
      </c>
      <c r="G14" s="28"/>
      <c r="H14" s="30" t="s">
        <v>83</v>
      </c>
      <c r="I14" s="30"/>
      <c r="J14" s="2"/>
      <c r="K14" s="2"/>
      <c r="L14" s="2"/>
    </row>
    <row r="15" spans="1:12" ht="15.75" x14ac:dyDescent="0.25">
      <c r="A15" s="42"/>
      <c r="B15" s="24" t="s">
        <v>62</v>
      </c>
      <c r="C15" s="25" t="s">
        <v>71</v>
      </c>
      <c r="D15" s="32" t="s">
        <v>54</v>
      </c>
      <c r="E15" s="27" t="s">
        <v>80</v>
      </c>
      <c r="F15" s="34">
        <v>9185</v>
      </c>
      <c r="G15" s="30"/>
      <c r="H15" s="30" t="s">
        <v>84</v>
      </c>
      <c r="I15" s="30"/>
      <c r="J15" s="2"/>
      <c r="K15" s="2"/>
      <c r="L15" s="2"/>
    </row>
    <row r="16" spans="1:12" ht="15.75" x14ac:dyDescent="0.25">
      <c r="A16" s="43"/>
      <c r="B16" s="24" t="s">
        <v>63</v>
      </c>
      <c r="C16" s="25" t="s">
        <v>72</v>
      </c>
      <c r="D16" s="27" t="s">
        <v>54</v>
      </c>
      <c r="E16" s="27" t="s">
        <v>81</v>
      </c>
      <c r="F16" s="34">
        <v>7756</v>
      </c>
      <c r="G16" s="30"/>
      <c r="H16" s="30" t="s">
        <v>85</v>
      </c>
      <c r="I16" s="30"/>
      <c r="J16" s="2"/>
      <c r="K16" s="2"/>
      <c r="L16" s="2"/>
    </row>
    <row r="17" spans="1:12" ht="15.75" x14ac:dyDescent="0.25">
      <c r="A17" s="42"/>
      <c r="B17" s="24" t="s">
        <v>64</v>
      </c>
      <c r="C17" s="25" t="s">
        <v>70</v>
      </c>
      <c r="D17" s="32" t="s">
        <v>54</v>
      </c>
      <c r="E17" s="27" t="s">
        <v>78</v>
      </c>
      <c r="F17" s="34">
        <v>4683</v>
      </c>
      <c r="G17" s="28"/>
      <c r="H17" s="30" t="s">
        <v>86</v>
      </c>
      <c r="I17" s="30"/>
      <c r="J17" s="2"/>
      <c r="K17" s="2"/>
      <c r="L17" s="2"/>
    </row>
    <row r="18" spans="1:12" ht="15.75" x14ac:dyDescent="0.25">
      <c r="A18" s="42"/>
      <c r="B18" s="24" t="s">
        <v>65</v>
      </c>
      <c r="C18" s="25" t="s">
        <v>73</v>
      </c>
      <c r="D18" s="32" t="s">
        <v>37</v>
      </c>
      <c r="E18" s="27" t="s">
        <v>46</v>
      </c>
      <c r="F18" s="34">
        <v>12691</v>
      </c>
      <c r="G18" s="28"/>
      <c r="H18" s="30" t="s">
        <v>87</v>
      </c>
      <c r="I18" s="30"/>
      <c r="J18" s="2"/>
      <c r="K18" s="2"/>
      <c r="L18" s="2"/>
    </row>
    <row r="19" spans="1:12" ht="15.75" x14ac:dyDescent="0.25">
      <c r="A19" s="42"/>
      <c r="B19" s="24" t="s">
        <v>66</v>
      </c>
      <c r="C19" s="25" t="s">
        <v>74</v>
      </c>
      <c r="D19" s="32" t="s">
        <v>54</v>
      </c>
      <c r="E19" s="27" t="s">
        <v>79</v>
      </c>
      <c r="F19" s="34">
        <v>4489</v>
      </c>
      <c r="G19" s="28"/>
      <c r="H19" s="30" t="s">
        <v>88</v>
      </c>
      <c r="I19" s="30"/>
      <c r="J19" s="2"/>
      <c r="K19" s="2"/>
      <c r="L19" s="2"/>
    </row>
    <row r="20" spans="1:12" ht="47.25" x14ac:dyDescent="0.25">
      <c r="A20" s="42"/>
      <c r="B20" s="24" t="s">
        <v>67</v>
      </c>
      <c r="C20" s="25" t="s">
        <v>75</v>
      </c>
      <c r="D20" s="32" t="s">
        <v>54</v>
      </c>
      <c r="E20" s="27" t="s">
        <v>46</v>
      </c>
      <c r="F20" s="34">
        <v>1728</v>
      </c>
      <c r="G20" s="28"/>
      <c r="H20" s="30" t="s">
        <v>89</v>
      </c>
      <c r="I20" s="30" t="s">
        <v>110</v>
      </c>
      <c r="J20" s="2"/>
      <c r="K20" s="2"/>
      <c r="L20" s="2"/>
    </row>
    <row r="21" spans="1:12" ht="15.75" x14ac:dyDescent="0.25">
      <c r="A21" s="42"/>
      <c r="B21" s="24" t="s">
        <v>68</v>
      </c>
      <c r="C21" s="25" t="s">
        <v>76</v>
      </c>
      <c r="D21" s="32" t="s">
        <v>54</v>
      </c>
      <c r="E21" s="27" t="s">
        <v>78</v>
      </c>
      <c r="F21" s="34">
        <v>5869</v>
      </c>
      <c r="G21" s="28"/>
      <c r="H21" s="30" t="s">
        <v>91</v>
      </c>
      <c r="I21" s="30" t="s">
        <v>111</v>
      </c>
      <c r="J21" s="2"/>
      <c r="K21" s="2"/>
      <c r="L21" s="2"/>
    </row>
    <row r="22" spans="1:12" ht="15.75" x14ac:dyDescent="0.25">
      <c r="A22" s="42"/>
      <c r="B22" s="24" t="s">
        <v>69</v>
      </c>
      <c r="C22" s="25" t="s">
        <v>77</v>
      </c>
      <c r="D22" s="32" t="s">
        <v>54</v>
      </c>
      <c r="E22" s="27" t="s">
        <v>80</v>
      </c>
      <c r="F22" s="34">
        <v>14618</v>
      </c>
      <c r="G22" s="30"/>
      <c r="H22" s="30" t="s">
        <v>90</v>
      </c>
      <c r="I22" s="30"/>
      <c r="J22" s="2"/>
      <c r="K22" s="2"/>
      <c r="L22" s="2"/>
    </row>
    <row r="23" spans="1:12" ht="15.75" x14ac:dyDescent="0.25">
      <c r="A23" s="42"/>
      <c r="B23" s="24" t="s">
        <v>112</v>
      </c>
      <c r="C23" s="25" t="s">
        <v>113</v>
      </c>
      <c r="D23" s="32" t="s">
        <v>54</v>
      </c>
      <c r="E23" s="27" t="s">
        <v>79</v>
      </c>
      <c r="F23" s="34">
        <v>15328</v>
      </c>
      <c r="G23" s="30"/>
      <c r="H23" s="30"/>
      <c r="I23" s="30"/>
      <c r="J23" s="2"/>
      <c r="K23" s="2"/>
      <c r="L23" s="2"/>
    </row>
    <row r="24" spans="1:12" ht="15.75" x14ac:dyDescent="0.25">
      <c r="A24" s="42"/>
      <c r="B24" s="24" t="s">
        <v>114</v>
      </c>
      <c r="C24" s="25" t="s">
        <v>70</v>
      </c>
      <c r="D24" s="32" t="s">
        <v>37</v>
      </c>
      <c r="E24" s="27" t="s">
        <v>78</v>
      </c>
      <c r="F24" s="34">
        <v>41944</v>
      </c>
      <c r="G24" s="35"/>
      <c r="H24" s="30"/>
      <c r="I24" s="30"/>
      <c r="J24" s="2"/>
      <c r="K24" s="2"/>
      <c r="L24" s="2"/>
    </row>
    <row r="25" spans="1:12" ht="15.75" x14ac:dyDescent="0.25">
      <c r="A25" s="42"/>
      <c r="B25" s="24" t="s">
        <v>115</v>
      </c>
      <c r="C25" s="25" t="s">
        <v>113</v>
      </c>
      <c r="D25" s="32" t="s">
        <v>54</v>
      </c>
      <c r="E25" s="27" t="s">
        <v>79</v>
      </c>
      <c r="F25" s="34">
        <v>5582</v>
      </c>
      <c r="G25" s="35"/>
      <c r="H25" s="30"/>
      <c r="I25" s="30"/>
      <c r="J25" s="2"/>
      <c r="K25" s="2"/>
      <c r="L25" s="2"/>
    </row>
    <row r="26" spans="1:12" ht="15.75" x14ac:dyDescent="0.25">
      <c r="A26" s="42" t="s">
        <v>92</v>
      </c>
      <c r="B26" s="24" t="s">
        <v>93</v>
      </c>
      <c r="C26" s="25"/>
      <c r="D26" s="32" t="s">
        <v>37</v>
      </c>
      <c r="E26" s="27" t="s">
        <v>78</v>
      </c>
      <c r="F26" s="28">
        <v>272854</v>
      </c>
      <c r="G26" s="29"/>
      <c r="H26" s="30"/>
      <c r="I26" s="30"/>
      <c r="J26" s="2"/>
      <c r="K26" s="2"/>
      <c r="L26" s="2"/>
    </row>
    <row r="27" spans="1:12" ht="15.75" x14ac:dyDescent="0.25">
      <c r="A27" s="42"/>
      <c r="B27" s="24" t="s">
        <v>94</v>
      </c>
      <c r="C27" s="25"/>
      <c r="D27" s="32" t="s">
        <v>37</v>
      </c>
      <c r="E27" s="27" t="s">
        <v>78</v>
      </c>
      <c r="F27" s="34">
        <v>80645</v>
      </c>
      <c r="G27" s="36"/>
      <c r="H27" s="30"/>
      <c r="I27" s="30"/>
      <c r="J27" s="2"/>
      <c r="K27" s="2"/>
      <c r="L27" s="2"/>
    </row>
    <row r="28" spans="1:12" ht="15.75" x14ac:dyDescent="0.25">
      <c r="A28" s="42"/>
      <c r="B28" s="24" t="s">
        <v>95</v>
      </c>
      <c r="C28" s="25" t="s">
        <v>97</v>
      </c>
      <c r="D28" s="32" t="s">
        <v>37</v>
      </c>
      <c r="E28" s="27" t="s">
        <v>78</v>
      </c>
      <c r="F28" s="28">
        <v>27284</v>
      </c>
      <c r="G28" s="36"/>
      <c r="H28" s="30"/>
      <c r="I28" s="30" t="s">
        <v>116</v>
      </c>
      <c r="J28" s="2"/>
      <c r="K28" s="2"/>
      <c r="L28" s="2"/>
    </row>
    <row r="29" spans="1:12" ht="15.75" x14ac:dyDescent="0.25">
      <c r="A29" s="42"/>
      <c r="B29" s="24" t="s">
        <v>96</v>
      </c>
      <c r="C29" s="25" t="s">
        <v>100</v>
      </c>
      <c r="D29" s="32" t="s">
        <v>37</v>
      </c>
      <c r="E29" s="27" t="s">
        <v>78</v>
      </c>
      <c r="F29" s="34">
        <v>407748</v>
      </c>
      <c r="G29" s="30"/>
      <c r="H29" s="30"/>
      <c r="I29" s="30"/>
      <c r="J29" s="8"/>
      <c r="K29" s="2"/>
      <c r="L29" s="2"/>
    </row>
    <row r="30" spans="1:12" ht="15.75" x14ac:dyDescent="0.25">
      <c r="A30" s="42"/>
      <c r="B30" s="24" t="s">
        <v>117</v>
      </c>
      <c r="C30" s="25" t="s">
        <v>118</v>
      </c>
      <c r="D30" s="32" t="s">
        <v>37</v>
      </c>
      <c r="E30" s="27" t="s">
        <v>107</v>
      </c>
      <c r="F30" s="33">
        <v>100727</v>
      </c>
      <c r="G30" s="29"/>
      <c r="H30" s="30"/>
      <c r="I30" s="30"/>
      <c r="J30" s="2"/>
      <c r="K30" s="2"/>
      <c r="L30" s="2"/>
    </row>
    <row r="31" spans="1:12" ht="15.75" x14ac:dyDescent="0.25">
      <c r="A31" s="42"/>
      <c r="B31" s="24" t="s">
        <v>119</v>
      </c>
      <c r="C31" s="25" t="s">
        <v>118</v>
      </c>
      <c r="D31" s="32" t="s">
        <v>37</v>
      </c>
      <c r="E31" s="27" t="s">
        <v>107</v>
      </c>
      <c r="F31" s="33">
        <v>286143</v>
      </c>
      <c r="G31" s="28"/>
      <c r="H31" s="30"/>
      <c r="I31" s="30"/>
      <c r="J31" s="2"/>
      <c r="K31" s="2"/>
      <c r="L31" s="2"/>
    </row>
    <row r="32" spans="1:12" ht="15.75" x14ac:dyDescent="0.25">
      <c r="A32" s="42"/>
      <c r="B32" s="24" t="s">
        <v>120</v>
      </c>
      <c r="C32" s="25" t="s">
        <v>121</v>
      </c>
      <c r="D32" s="32" t="s">
        <v>37</v>
      </c>
      <c r="E32" s="27" t="s">
        <v>80</v>
      </c>
      <c r="F32" s="33">
        <v>79327</v>
      </c>
      <c r="G32" s="28"/>
      <c r="H32" s="30"/>
      <c r="I32" s="30"/>
      <c r="J32" s="2"/>
      <c r="K32" s="2"/>
      <c r="L32" s="2"/>
    </row>
    <row r="33" spans="1:12" ht="15.75" x14ac:dyDescent="0.25">
      <c r="A33" s="42"/>
      <c r="B33" s="24" t="s">
        <v>125</v>
      </c>
      <c r="C33" s="25" t="s">
        <v>126</v>
      </c>
      <c r="D33" s="32" t="s">
        <v>127</v>
      </c>
      <c r="E33" s="27" t="s">
        <v>107</v>
      </c>
      <c r="F33" s="33">
        <v>206951</v>
      </c>
      <c r="G33" s="28"/>
      <c r="H33" s="30"/>
      <c r="I33" s="30"/>
      <c r="J33" s="2"/>
      <c r="K33" s="2"/>
      <c r="L33" s="2"/>
    </row>
    <row r="34" spans="1:12" ht="15.75" x14ac:dyDescent="0.25">
      <c r="A34" s="42"/>
      <c r="B34" s="24" t="s">
        <v>122</v>
      </c>
      <c r="C34" s="25"/>
      <c r="D34" s="32"/>
      <c r="E34" s="27"/>
      <c r="F34" s="33"/>
      <c r="G34" s="28"/>
      <c r="H34" s="30"/>
      <c r="I34" s="30" t="s">
        <v>111</v>
      </c>
      <c r="J34" s="2"/>
      <c r="K34" s="2"/>
      <c r="L34" s="2"/>
    </row>
    <row r="35" spans="1:12" ht="15.75" x14ac:dyDescent="0.25">
      <c r="A35" s="42"/>
      <c r="B35" s="24" t="s">
        <v>123</v>
      </c>
      <c r="C35" s="25"/>
      <c r="D35" s="32"/>
      <c r="E35" s="27"/>
      <c r="F35" s="33"/>
      <c r="G35" s="28"/>
      <c r="H35" s="30"/>
      <c r="I35" s="30" t="s">
        <v>111</v>
      </c>
      <c r="J35" s="2"/>
      <c r="K35" s="2"/>
      <c r="L35" s="2"/>
    </row>
    <row r="36" spans="1:12" ht="15.75" x14ac:dyDescent="0.25">
      <c r="A36" s="42"/>
      <c r="B36" s="24" t="s">
        <v>124</v>
      </c>
      <c r="C36" s="25"/>
      <c r="D36" s="32"/>
      <c r="E36" s="27"/>
      <c r="F36" s="33"/>
      <c r="G36" s="28"/>
      <c r="H36" s="30"/>
      <c r="I36" s="30" t="s">
        <v>111</v>
      </c>
      <c r="J36" s="2"/>
      <c r="K36" s="2"/>
      <c r="L36" s="2"/>
    </row>
    <row r="37" spans="1:12" ht="15.75" x14ac:dyDescent="0.25">
      <c r="A37" s="42" t="s">
        <v>128</v>
      </c>
      <c r="B37" s="24" t="s">
        <v>129</v>
      </c>
      <c r="C37" s="25" t="s">
        <v>130</v>
      </c>
      <c r="D37" s="32" t="s">
        <v>127</v>
      </c>
      <c r="E37" s="27" t="s">
        <v>78</v>
      </c>
      <c r="F37" s="33">
        <v>186528</v>
      </c>
      <c r="G37" s="28"/>
      <c r="H37" s="30"/>
      <c r="I37" s="30"/>
      <c r="J37" s="2"/>
      <c r="K37" s="2"/>
      <c r="L37" s="2"/>
    </row>
    <row r="38" spans="1:12" ht="15.75" x14ac:dyDescent="0.25">
      <c r="A38" s="42" t="s">
        <v>131</v>
      </c>
      <c r="B38" s="24" t="s">
        <v>132</v>
      </c>
      <c r="C38" s="25" t="s">
        <v>133</v>
      </c>
      <c r="D38" s="32" t="s">
        <v>37</v>
      </c>
      <c r="E38" s="27" t="s">
        <v>78</v>
      </c>
      <c r="F38" s="33">
        <v>19050</v>
      </c>
      <c r="G38" s="28"/>
      <c r="H38" s="30"/>
      <c r="I38" s="30"/>
      <c r="J38" s="2"/>
      <c r="K38" s="2"/>
      <c r="L38" s="2"/>
    </row>
    <row r="39" spans="1:12" ht="15.75" x14ac:dyDescent="0.25">
      <c r="A39" s="42" t="s">
        <v>134</v>
      </c>
      <c r="B39" s="24" t="s">
        <v>135</v>
      </c>
      <c r="C39" s="25" t="s">
        <v>136</v>
      </c>
      <c r="D39" s="32" t="s">
        <v>54</v>
      </c>
      <c r="E39" s="27" t="s">
        <v>81</v>
      </c>
      <c r="F39" s="33">
        <v>20375</v>
      </c>
      <c r="G39" s="28"/>
      <c r="H39" s="30"/>
      <c r="I39" s="30"/>
      <c r="J39" s="2"/>
      <c r="K39" s="2"/>
      <c r="L39" s="2"/>
    </row>
    <row r="40" spans="1:12" ht="15.75" x14ac:dyDescent="0.25">
      <c r="A40" s="42"/>
      <c r="B40" s="24" t="s">
        <v>141</v>
      </c>
      <c r="C40" s="25" t="s">
        <v>142</v>
      </c>
      <c r="D40" s="32" t="s">
        <v>37</v>
      </c>
      <c r="E40" s="27" t="s">
        <v>78</v>
      </c>
      <c r="F40" s="33">
        <v>93957</v>
      </c>
      <c r="G40" s="28"/>
      <c r="H40" s="30"/>
      <c r="I40" s="30"/>
      <c r="J40" s="2"/>
      <c r="K40" s="2"/>
      <c r="L40" s="2"/>
    </row>
    <row r="41" spans="1:12" ht="15.75" x14ac:dyDescent="0.25">
      <c r="A41" s="42"/>
      <c r="B41" s="24" t="s">
        <v>191</v>
      </c>
      <c r="C41" s="25" t="s">
        <v>192</v>
      </c>
      <c r="D41" s="32" t="s">
        <v>37</v>
      </c>
      <c r="E41" s="27" t="s">
        <v>78</v>
      </c>
      <c r="F41" s="33">
        <v>26317</v>
      </c>
      <c r="G41" s="28"/>
      <c r="H41" s="30"/>
      <c r="I41" s="30"/>
      <c r="J41" s="2"/>
      <c r="K41" s="2"/>
      <c r="L41" s="2"/>
    </row>
    <row r="42" spans="1:12" ht="15.75" x14ac:dyDescent="0.25">
      <c r="A42" s="42"/>
      <c r="B42" s="24" t="s">
        <v>193</v>
      </c>
      <c r="C42" s="25" t="s">
        <v>194</v>
      </c>
      <c r="D42" s="32" t="s">
        <v>37</v>
      </c>
      <c r="E42" s="27" t="s">
        <v>107</v>
      </c>
      <c r="F42" s="33">
        <v>182546</v>
      </c>
      <c r="G42" s="28"/>
      <c r="H42" s="30"/>
      <c r="I42" s="30"/>
      <c r="J42" s="2"/>
      <c r="K42" s="2"/>
      <c r="L42" s="2"/>
    </row>
    <row r="43" spans="1:12" ht="15.75" x14ac:dyDescent="0.25">
      <c r="A43" s="42" t="s">
        <v>137</v>
      </c>
      <c r="B43" s="24" t="s">
        <v>138</v>
      </c>
      <c r="C43" s="25" t="s">
        <v>139</v>
      </c>
      <c r="D43" s="32" t="s">
        <v>37</v>
      </c>
      <c r="E43" s="27" t="s">
        <v>140</v>
      </c>
      <c r="F43" s="33">
        <v>14461</v>
      </c>
      <c r="G43" s="28"/>
      <c r="H43" s="30"/>
      <c r="I43" s="30"/>
      <c r="J43" s="2"/>
      <c r="K43" s="2"/>
      <c r="L43" s="2"/>
    </row>
    <row r="44" spans="1:12" ht="31.5" x14ac:dyDescent="0.25">
      <c r="A44" s="42" t="s">
        <v>143</v>
      </c>
      <c r="B44" s="24" t="s">
        <v>144</v>
      </c>
      <c r="C44" s="25" t="s">
        <v>145</v>
      </c>
      <c r="D44" s="32" t="s">
        <v>54</v>
      </c>
      <c r="E44" s="27" t="s">
        <v>81</v>
      </c>
      <c r="F44" s="33">
        <v>15504</v>
      </c>
      <c r="G44" s="28"/>
      <c r="H44" s="30"/>
      <c r="I44" s="30"/>
      <c r="J44" s="2"/>
      <c r="K44" s="2"/>
      <c r="L44" s="2"/>
    </row>
    <row r="45" spans="1:12" ht="15.75" x14ac:dyDescent="0.25">
      <c r="A45" s="42" t="s">
        <v>98</v>
      </c>
      <c r="B45" s="24" t="s">
        <v>99</v>
      </c>
      <c r="C45" s="25" t="s">
        <v>44</v>
      </c>
      <c r="D45" s="32" t="s">
        <v>37</v>
      </c>
      <c r="E45" s="27" t="s">
        <v>46</v>
      </c>
      <c r="F45" s="34">
        <v>313775</v>
      </c>
      <c r="G45" s="28"/>
      <c r="H45" s="27"/>
      <c r="I45" s="30"/>
      <c r="J45" s="2"/>
      <c r="K45" s="2"/>
      <c r="L45" s="2"/>
    </row>
    <row r="46" spans="1:12" ht="15.75" x14ac:dyDescent="0.25">
      <c r="A46" s="42"/>
      <c r="B46" s="24" t="s">
        <v>146</v>
      </c>
      <c r="C46" s="25" t="s">
        <v>147</v>
      </c>
      <c r="D46" s="32" t="s">
        <v>54</v>
      </c>
      <c r="E46" s="27" t="s">
        <v>80</v>
      </c>
      <c r="F46" s="33">
        <v>0.61899999999999999</v>
      </c>
      <c r="G46" s="28"/>
      <c r="H46" s="37"/>
      <c r="I46" s="30"/>
      <c r="J46" s="2"/>
      <c r="K46" s="2"/>
      <c r="L46" s="2"/>
    </row>
    <row r="47" spans="1:12" ht="15.75" x14ac:dyDescent="0.25">
      <c r="A47" s="42"/>
      <c r="B47" s="24" t="s">
        <v>148</v>
      </c>
      <c r="C47" s="25" t="s">
        <v>149</v>
      </c>
      <c r="D47" s="32" t="s">
        <v>54</v>
      </c>
      <c r="E47" s="27" t="s">
        <v>80</v>
      </c>
      <c r="F47" s="38">
        <v>0.95699999999999996</v>
      </c>
      <c r="G47" s="30"/>
      <c r="H47" s="30"/>
      <c r="I47" s="30"/>
      <c r="J47" s="2"/>
      <c r="K47" s="2"/>
      <c r="L47" s="2"/>
    </row>
    <row r="48" spans="1:12" ht="15.75" x14ac:dyDescent="0.25">
      <c r="A48" s="42"/>
      <c r="B48" s="24" t="s">
        <v>150</v>
      </c>
      <c r="C48" s="25" t="s">
        <v>151</v>
      </c>
      <c r="D48" s="32" t="s">
        <v>54</v>
      </c>
      <c r="E48" s="27" t="s">
        <v>80</v>
      </c>
      <c r="F48" s="28">
        <v>1199</v>
      </c>
      <c r="G48" s="29"/>
      <c r="H48" s="30"/>
      <c r="I48" s="30"/>
      <c r="J48" s="2"/>
      <c r="K48" s="2"/>
      <c r="L48" s="2"/>
    </row>
    <row r="49" spans="1:12" ht="15.75" x14ac:dyDescent="0.25">
      <c r="A49" s="42"/>
      <c r="B49" s="24" t="s">
        <v>152</v>
      </c>
      <c r="C49" s="25" t="s">
        <v>151</v>
      </c>
      <c r="D49" s="32" t="s">
        <v>54</v>
      </c>
      <c r="E49" s="27" t="s">
        <v>80</v>
      </c>
      <c r="F49" s="33">
        <v>1001</v>
      </c>
      <c r="G49" s="28"/>
      <c r="H49" s="30"/>
      <c r="I49" s="30"/>
      <c r="J49" s="2"/>
      <c r="K49" s="2"/>
      <c r="L49" s="2"/>
    </row>
    <row r="50" spans="1:12" ht="15.75" x14ac:dyDescent="0.25">
      <c r="A50" s="42"/>
      <c r="B50" s="24" t="s">
        <v>153</v>
      </c>
      <c r="C50" s="25" t="s">
        <v>154</v>
      </c>
      <c r="D50" s="32" t="s">
        <v>54</v>
      </c>
      <c r="E50" s="27" t="s">
        <v>80</v>
      </c>
      <c r="F50" s="30">
        <v>0.79800000000000004</v>
      </c>
      <c r="G50" s="29"/>
      <c r="H50" s="30"/>
      <c r="I50" s="30"/>
      <c r="J50" s="2"/>
      <c r="K50" s="2"/>
      <c r="L50" s="2"/>
    </row>
    <row r="51" spans="1:12" ht="15.75" x14ac:dyDescent="0.25">
      <c r="A51" s="42"/>
      <c r="B51" s="24" t="s">
        <v>155</v>
      </c>
      <c r="C51" s="25" t="s">
        <v>154</v>
      </c>
      <c r="D51" s="32" t="s">
        <v>54</v>
      </c>
      <c r="E51" s="27" t="s">
        <v>80</v>
      </c>
      <c r="F51" s="33">
        <v>0.79900000000000004</v>
      </c>
      <c r="G51" s="28"/>
      <c r="H51" s="30"/>
      <c r="I51" s="30"/>
      <c r="J51" s="2"/>
      <c r="K51" s="2"/>
      <c r="L51" s="2"/>
    </row>
    <row r="52" spans="1:12" ht="15.75" x14ac:dyDescent="0.25">
      <c r="A52" s="42"/>
      <c r="B52" s="24" t="s">
        <v>156</v>
      </c>
      <c r="C52" s="25" t="s">
        <v>154</v>
      </c>
      <c r="D52" s="32" t="s">
        <v>54</v>
      </c>
      <c r="E52" s="27" t="s">
        <v>80</v>
      </c>
      <c r="F52" s="33">
        <v>0.59799999999999998</v>
      </c>
      <c r="G52" s="28"/>
      <c r="H52" s="30"/>
      <c r="I52" s="30"/>
      <c r="J52" s="2"/>
      <c r="K52" s="2"/>
      <c r="L52" s="2"/>
    </row>
    <row r="53" spans="1:12" ht="15.75" x14ac:dyDescent="0.25">
      <c r="A53" s="42"/>
      <c r="B53" s="24" t="s">
        <v>157</v>
      </c>
      <c r="C53" s="25" t="s">
        <v>154</v>
      </c>
      <c r="D53" s="32" t="s">
        <v>54</v>
      </c>
      <c r="E53" s="27" t="s">
        <v>80</v>
      </c>
      <c r="F53" s="33">
        <v>6015</v>
      </c>
      <c r="G53" s="28"/>
      <c r="H53" s="30"/>
      <c r="I53" s="30"/>
      <c r="J53" s="2"/>
      <c r="K53" s="2"/>
      <c r="L53" s="2"/>
    </row>
    <row r="54" spans="1:12" ht="15.75" x14ac:dyDescent="0.25">
      <c r="A54" s="42"/>
      <c r="B54" s="24" t="s">
        <v>158</v>
      </c>
      <c r="C54" s="25" t="s">
        <v>154</v>
      </c>
      <c r="D54" s="32" t="s">
        <v>54</v>
      </c>
      <c r="E54" s="27" t="s">
        <v>80</v>
      </c>
      <c r="F54" s="33">
        <v>1501</v>
      </c>
      <c r="G54" s="28"/>
      <c r="H54" s="30"/>
      <c r="I54" s="30"/>
      <c r="J54" s="2"/>
      <c r="K54" s="2"/>
      <c r="L54" s="2"/>
    </row>
    <row r="55" spans="1:12" ht="15.75" x14ac:dyDescent="0.25">
      <c r="A55" s="42"/>
      <c r="B55" s="24" t="s">
        <v>159</v>
      </c>
      <c r="C55" s="25" t="s">
        <v>160</v>
      </c>
      <c r="D55" s="32" t="s">
        <v>54</v>
      </c>
      <c r="E55" s="27" t="s">
        <v>80</v>
      </c>
      <c r="F55" s="33">
        <v>0.497</v>
      </c>
      <c r="G55" s="28"/>
      <c r="H55" s="30"/>
      <c r="I55" s="30"/>
      <c r="J55" s="2"/>
      <c r="K55" s="2"/>
      <c r="L55" s="2"/>
    </row>
    <row r="56" spans="1:12" ht="15.75" x14ac:dyDescent="0.25">
      <c r="A56" s="42"/>
      <c r="B56" s="24" t="s">
        <v>161</v>
      </c>
      <c r="C56" s="25" t="s">
        <v>160</v>
      </c>
      <c r="D56" s="32" t="s">
        <v>54</v>
      </c>
      <c r="E56" s="27" t="s">
        <v>80</v>
      </c>
      <c r="F56" s="33">
        <v>1416</v>
      </c>
      <c r="G56" s="28"/>
      <c r="H56" s="30"/>
      <c r="I56" s="30"/>
      <c r="J56" s="2"/>
      <c r="K56" s="2"/>
      <c r="L56" s="2"/>
    </row>
    <row r="57" spans="1:12" ht="15.75" x14ac:dyDescent="0.25">
      <c r="A57" s="42" t="s">
        <v>162</v>
      </c>
      <c r="B57" s="24" t="s">
        <v>163</v>
      </c>
      <c r="C57" s="25" t="s">
        <v>164</v>
      </c>
      <c r="D57" s="32" t="s">
        <v>37</v>
      </c>
      <c r="E57" s="27" t="s">
        <v>81</v>
      </c>
      <c r="F57" s="33">
        <v>22249</v>
      </c>
      <c r="G57" s="28"/>
      <c r="H57" s="30"/>
      <c r="I57" s="30"/>
      <c r="J57" s="2"/>
      <c r="K57" s="2"/>
      <c r="L57" s="2"/>
    </row>
    <row r="58" spans="1:12" ht="15.75" x14ac:dyDescent="0.25">
      <c r="A58" s="42"/>
      <c r="B58" s="24" t="s">
        <v>165</v>
      </c>
      <c r="C58" s="25" t="s">
        <v>133</v>
      </c>
      <c r="D58" s="32" t="s">
        <v>37</v>
      </c>
      <c r="E58" s="27" t="s">
        <v>81</v>
      </c>
      <c r="F58" s="33">
        <v>56780</v>
      </c>
      <c r="G58" s="28"/>
      <c r="H58" s="30"/>
      <c r="I58" s="30"/>
      <c r="J58" s="2"/>
      <c r="K58" s="2"/>
      <c r="L58" s="2"/>
    </row>
    <row r="59" spans="1:12" ht="15.75" x14ac:dyDescent="0.25">
      <c r="A59" s="42"/>
      <c r="B59" s="24" t="s">
        <v>166</v>
      </c>
      <c r="C59" s="25" t="s">
        <v>164</v>
      </c>
      <c r="D59" s="32" t="s">
        <v>37</v>
      </c>
      <c r="E59" s="27" t="s">
        <v>81</v>
      </c>
      <c r="F59" s="33">
        <v>35663</v>
      </c>
      <c r="G59" s="28"/>
      <c r="H59" s="30"/>
      <c r="I59" s="30"/>
      <c r="J59" s="2"/>
      <c r="K59" s="2"/>
      <c r="L59" s="2"/>
    </row>
    <row r="60" spans="1:12" ht="31.5" x14ac:dyDescent="0.25">
      <c r="A60" s="42" t="s">
        <v>167</v>
      </c>
      <c r="B60" s="24" t="s">
        <v>168</v>
      </c>
      <c r="C60" s="25" t="s">
        <v>169</v>
      </c>
      <c r="D60" s="32" t="s">
        <v>37</v>
      </c>
      <c r="E60" s="27" t="s">
        <v>107</v>
      </c>
      <c r="F60" s="33">
        <v>51189</v>
      </c>
      <c r="G60" s="28"/>
      <c r="H60" s="30"/>
      <c r="I60" s="30"/>
      <c r="J60" s="2"/>
      <c r="K60" s="2"/>
      <c r="L60" s="2"/>
    </row>
    <row r="61" spans="1:12" ht="31.5" x14ac:dyDescent="0.25">
      <c r="A61" s="42"/>
      <c r="B61" s="24" t="s">
        <v>170</v>
      </c>
      <c r="C61" s="25" t="s">
        <v>171</v>
      </c>
      <c r="D61" s="32" t="s">
        <v>54</v>
      </c>
      <c r="E61" s="27" t="s">
        <v>107</v>
      </c>
      <c r="F61" s="33">
        <v>28925</v>
      </c>
      <c r="G61" s="28"/>
      <c r="H61" s="30"/>
      <c r="I61" s="30"/>
      <c r="J61" s="2"/>
      <c r="K61" s="2"/>
      <c r="L61" s="2"/>
    </row>
    <row r="62" spans="1:12" ht="15.75" x14ac:dyDescent="0.25">
      <c r="A62" s="42"/>
      <c r="B62" s="24" t="s">
        <v>172</v>
      </c>
      <c r="C62" s="25" t="s">
        <v>173</v>
      </c>
      <c r="D62" s="32" t="s">
        <v>37</v>
      </c>
      <c r="E62" s="27" t="s">
        <v>107</v>
      </c>
      <c r="F62" s="33">
        <v>15998</v>
      </c>
      <c r="G62" s="28"/>
      <c r="H62" s="30"/>
      <c r="I62" s="30"/>
      <c r="J62" s="2"/>
      <c r="K62" s="2"/>
      <c r="L62" s="2"/>
    </row>
    <row r="63" spans="1:12" ht="31.5" x14ac:dyDescent="0.25">
      <c r="A63" s="42"/>
      <c r="B63" s="24" t="s">
        <v>174</v>
      </c>
      <c r="C63" s="25" t="s">
        <v>171</v>
      </c>
      <c r="D63" s="32" t="s">
        <v>37</v>
      </c>
      <c r="E63" s="27" t="s">
        <v>107</v>
      </c>
      <c r="F63" s="33">
        <v>41181</v>
      </c>
      <c r="G63" s="28"/>
      <c r="H63" s="30"/>
      <c r="I63" s="30"/>
      <c r="J63" s="2"/>
      <c r="K63" s="2"/>
      <c r="L63" s="2"/>
    </row>
    <row r="64" spans="1:12" ht="31.5" x14ac:dyDescent="0.25">
      <c r="A64" s="42"/>
      <c r="B64" s="24" t="s">
        <v>175</v>
      </c>
      <c r="C64" s="25" t="s">
        <v>171</v>
      </c>
      <c r="D64" s="32" t="s">
        <v>54</v>
      </c>
      <c r="E64" s="27" t="s">
        <v>107</v>
      </c>
      <c r="F64" s="33">
        <v>17790</v>
      </c>
      <c r="G64" s="28"/>
      <c r="H64" s="30"/>
      <c r="I64" s="30"/>
      <c r="J64" s="2"/>
      <c r="K64" s="2"/>
      <c r="L64" s="2"/>
    </row>
    <row r="65" spans="1:12" ht="15.75" x14ac:dyDescent="0.25">
      <c r="A65" s="42" t="s">
        <v>176</v>
      </c>
      <c r="B65" s="24" t="s">
        <v>177</v>
      </c>
      <c r="C65" s="25" t="s">
        <v>178</v>
      </c>
      <c r="D65" s="32" t="s">
        <v>37</v>
      </c>
      <c r="E65" s="27" t="s">
        <v>179</v>
      </c>
      <c r="F65" s="33">
        <v>8690</v>
      </c>
      <c r="G65" s="28"/>
      <c r="H65" s="30"/>
      <c r="I65" s="30"/>
      <c r="J65" s="2"/>
      <c r="K65" s="2"/>
      <c r="L65" s="2"/>
    </row>
    <row r="66" spans="1:12" ht="15.75" x14ac:dyDescent="0.25">
      <c r="A66" s="42"/>
      <c r="B66" s="39" t="s">
        <v>180</v>
      </c>
      <c r="C66" s="25" t="s">
        <v>178</v>
      </c>
      <c r="D66" s="27" t="s">
        <v>54</v>
      </c>
      <c r="E66" s="27" t="s">
        <v>179</v>
      </c>
      <c r="F66" s="40">
        <v>9670</v>
      </c>
      <c r="G66" s="36"/>
      <c r="H66" s="41"/>
      <c r="I66" s="41"/>
      <c r="J66" s="2"/>
      <c r="K66" s="2"/>
      <c r="L66" s="2"/>
    </row>
    <row r="67" spans="1:12" ht="15.75" x14ac:dyDescent="0.25">
      <c r="A67" s="42"/>
      <c r="B67" s="39" t="s">
        <v>181</v>
      </c>
      <c r="C67" s="25" t="s">
        <v>178</v>
      </c>
      <c r="D67" s="27" t="s">
        <v>54</v>
      </c>
      <c r="E67" s="27" t="s">
        <v>179</v>
      </c>
      <c r="F67" s="40">
        <v>20971</v>
      </c>
      <c r="G67" s="36"/>
      <c r="H67" s="41"/>
      <c r="I67" s="41"/>
      <c r="J67" s="2"/>
      <c r="K67" s="2"/>
      <c r="L67" s="2"/>
    </row>
    <row r="68" spans="1:12" ht="15.75" x14ac:dyDescent="0.25">
      <c r="A68" s="42"/>
      <c r="B68" s="39" t="s">
        <v>182</v>
      </c>
      <c r="C68" s="25" t="s">
        <v>183</v>
      </c>
      <c r="D68" s="27" t="s">
        <v>54</v>
      </c>
      <c r="E68" s="27" t="s">
        <v>107</v>
      </c>
      <c r="F68" s="40">
        <v>8395</v>
      </c>
      <c r="G68" s="36"/>
      <c r="H68" s="41"/>
      <c r="I68" s="41"/>
      <c r="J68" s="2"/>
      <c r="K68" s="2"/>
      <c r="L68" s="2"/>
    </row>
    <row r="69" spans="1:12" ht="15.75" x14ac:dyDescent="0.25">
      <c r="A69" s="42"/>
      <c r="B69" s="39" t="s">
        <v>184</v>
      </c>
      <c r="C69" s="25" t="s">
        <v>183</v>
      </c>
      <c r="D69" s="27" t="s">
        <v>54</v>
      </c>
      <c r="E69" s="27" t="s">
        <v>107</v>
      </c>
      <c r="F69" s="40">
        <v>6182</v>
      </c>
      <c r="G69" s="36"/>
      <c r="H69" s="41"/>
      <c r="I69" s="41"/>
      <c r="J69" s="2"/>
      <c r="K69" s="2"/>
      <c r="L69" s="2"/>
    </row>
    <row r="70" spans="1:12" ht="15.75" x14ac:dyDescent="0.25">
      <c r="A70" s="42"/>
      <c r="B70" s="39" t="s">
        <v>185</v>
      </c>
      <c r="C70" s="25" t="s">
        <v>183</v>
      </c>
      <c r="D70" s="27" t="s">
        <v>54</v>
      </c>
      <c r="E70" s="27" t="s">
        <v>107</v>
      </c>
      <c r="F70" s="40">
        <v>7827</v>
      </c>
      <c r="G70" s="36"/>
      <c r="H70" s="41"/>
      <c r="I70" s="41"/>
      <c r="J70" s="2"/>
      <c r="K70" s="2"/>
      <c r="L70" s="2"/>
    </row>
    <row r="71" spans="1:12" ht="15.75" x14ac:dyDescent="0.25">
      <c r="A71" s="42"/>
      <c r="B71" s="39" t="s">
        <v>186</v>
      </c>
      <c r="C71" s="25" t="s">
        <v>178</v>
      </c>
      <c r="D71" s="27" t="s">
        <v>54</v>
      </c>
      <c r="E71" s="27" t="s">
        <v>179</v>
      </c>
      <c r="F71" s="40">
        <v>18838</v>
      </c>
      <c r="G71" s="36"/>
      <c r="H71" s="41"/>
      <c r="I71" s="41"/>
      <c r="J71" s="2"/>
      <c r="K71" s="2"/>
      <c r="L71" s="2"/>
    </row>
    <row r="72" spans="1:12" ht="15.75" x14ac:dyDescent="0.25">
      <c r="A72" s="42" t="s">
        <v>187</v>
      </c>
      <c r="B72" s="39" t="s">
        <v>188</v>
      </c>
      <c r="C72" s="25" t="s">
        <v>189</v>
      </c>
      <c r="D72" s="27" t="s">
        <v>54</v>
      </c>
      <c r="E72" s="27" t="s">
        <v>81</v>
      </c>
      <c r="F72" s="40">
        <v>3259</v>
      </c>
      <c r="G72" s="36"/>
      <c r="H72" s="41"/>
      <c r="I72" s="41"/>
      <c r="J72" s="2"/>
      <c r="K72" s="2"/>
      <c r="L72" s="2"/>
    </row>
    <row r="73" spans="1:12" ht="15.75" x14ac:dyDescent="0.25">
      <c r="A73" s="42"/>
      <c r="B73" s="24" t="s">
        <v>190</v>
      </c>
      <c r="C73" s="25" t="s">
        <v>189</v>
      </c>
      <c r="D73" s="27" t="s">
        <v>54</v>
      </c>
      <c r="E73" s="27" t="s">
        <v>81</v>
      </c>
      <c r="F73" s="40">
        <v>13179</v>
      </c>
      <c r="G73" s="40"/>
      <c r="H73" s="41"/>
      <c r="I73" s="41"/>
      <c r="J73" s="2"/>
      <c r="K73" s="2"/>
      <c r="L73" s="2"/>
    </row>
    <row r="74" spans="1:12" x14ac:dyDescent="0.25">
      <c r="A74" s="2"/>
      <c r="J74" s="2"/>
      <c r="K74" s="2"/>
      <c r="L74" s="2"/>
    </row>
    <row r="75" spans="1:12" x14ac:dyDescent="0.25">
      <c r="A75" s="2"/>
      <c r="F75" s="22"/>
      <c r="G75" s="22"/>
      <c r="J75" s="2"/>
      <c r="K75" s="2"/>
      <c r="L75" s="2"/>
    </row>
    <row r="76" spans="1:12" x14ac:dyDescent="0.25">
      <c r="A76" s="2"/>
      <c r="J76" s="2"/>
      <c r="K76" s="2"/>
      <c r="L76" s="2"/>
    </row>
    <row r="77" spans="1:12" x14ac:dyDescent="0.25">
      <c r="A77" s="9"/>
      <c r="J77" s="2"/>
      <c r="K77" s="2"/>
      <c r="L77" s="2"/>
    </row>
    <row r="78" spans="1:12" x14ac:dyDescent="0.25">
      <c r="A78" s="2"/>
      <c r="J78" s="2"/>
      <c r="K78" s="2"/>
      <c r="L78" s="2"/>
    </row>
    <row r="79" spans="1:12" x14ac:dyDescent="0.25">
      <c r="A79" s="2"/>
      <c r="J79" s="2"/>
      <c r="K79" s="2"/>
      <c r="L79" s="2"/>
    </row>
    <row r="80" spans="1:12" x14ac:dyDescent="0.25">
      <c r="A80" s="2"/>
      <c r="J80" s="2"/>
      <c r="K80" s="2"/>
      <c r="L80" s="2"/>
    </row>
    <row r="81" spans="1:12" x14ac:dyDescent="0.25">
      <c r="A81" s="2"/>
      <c r="J81" s="2"/>
      <c r="K81" s="2"/>
      <c r="L81" s="2"/>
    </row>
    <row r="82" spans="1:12" x14ac:dyDescent="0.25">
      <c r="A82" s="9"/>
      <c r="J82" s="2"/>
      <c r="K82" s="2"/>
      <c r="L82" s="2"/>
    </row>
    <row r="83" spans="1:12" x14ac:dyDescent="0.25">
      <c r="A83" s="2"/>
      <c r="J83" s="2"/>
      <c r="K83" s="2"/>
      <c r="L83" s="2"/>
    </row>
    <row r="84" spans="1:12" x14ac:dyDescent="0.25">
      <c r="A84" s="2"/>
      <c r="J84" s="2"/>
      <c r="K84" s="2"/>
      <c r="L84" s="2"/>
    </row>
    <row r="85" spans="1:12" x14ac:dyDescent="0.25">
      <c r="A85" s="2"/>
      <c r="J85" s="2"/>
      <c r="K85" s="2"/>
      <c r="L85" s="2"/>
    </row>
    <row r="86" spans="1:12" x14ac:dyDescent="0.25">
      <c r="A86" s="2"/>
      <c r="J86" s="2"/>
      <c r="K86" s="2"/>
      <c r="L86" s="2"/>
    </row>
    <row r="87" spans="1:12" x14ac:dyDescent="0.25">
      <c r="A87" s="2"/>
      <c r="J87" s="2"/>
      <c r="K87" s="2"/>
      <c r="L87" s="2"/>
    </row>
    <row r="88" spans="1:12" x14ac:dyDescent="0.25">
      <c r="A88" s="9"/>
      <c r="J88" s="2"/>
      <c r="K88" s="2"/>
      <c r="L88" s="2"/>
    </row>
    <row r="89" spans="1:12" x14ac:dyDescent="0.25">
      <c r="A89" s="9"/>
      <c r="J89" s="2"/>
      <c r="K89" s="2"/>
      <c r="L89" s="2"/>
    </row>
    <row r="90" spans="1:12" x14ac:dyDescent="0.25">
      <c r="A90" s="2"/>
      <c r="J90" s="2"/>
      <c r="K90" s="2"/>
      <c r="L90" s="2"/>
    </row>
    <row r="91" spans="1:12" x14ac:dyDescent="0.25">
      <c r="A91" s="2"/>
      <c r="J91" s="2"/>
      <c r="K91" s="2"/>
      <c r="L91" s="2"/>
    </row>
    <row r="92" spans="1:12" x14ac:dyDescent="0.25">
      <c r="A92" s="2"/>
      <c r="J92" s="2"/>
      <c r="K92" s="2"/>
      <c r="L92" s="2"/>
    </row>
    <row r="93" spans="1:12" x14ac:dyDescent="0.25">
      <c r="A93" s="2"/>
      <c r="J93" s="2"/>
      <c r="K93" s="2"/>
      <c r="L93" s="2"/>
    </row>
    <row r="94" spans="1:12" x14ac:dyDescent="0.25">
      <c r="A94" s="2"/>
      <c r="J94" s="2"/>
      <c r="K94" s="2"/>
      <c r="L94" s="2"/>
    </row>
    <row r="95" spans="1:12" x14ac:dyDescent="0.25">
      <c r="A95" s="2"/>
      <c r="J95" s="2"/>
      <c r="K95" s="2"/>
      <c r="L95" s="2"/>
    </row>
    <row r="96" spans="1:12" x14ac:dyDescent="0.25">
      <c r="A96" s="2"/>
      <c r="J96" s="2"/>
      <c r="K96" s="2"/>
      <c r="L96" s="2"/>
    </row>
    <row r="97" spans="1:12" x14ac:dyDescent="0.25">
      <c r="A97" s="2"/>
      <c r="J97" s="2"/>
      <c r="K97" s="2"/>
      <c r="L97" s="2"/>
    </row>
    <row r="98" spans="1:12" x14ac:dyDescent="0.25">
      <c r="A98" s="9"/>
    </row>
    <row r="99" spans="1:12" x14ac:dyDescent="0.25">
      <c r="A99" s="2"/>
    </row>
    <row r="100" spans="1:12" x14ac:dyDescent="0.25">
      <c r="A100" s="21"/>
    </row>
    <row r="101" spans="1:12" x14ac:dyDescent="0.25">
      <c r="A101" s="21"/>
    </row>
  </sheetData>
  <dataConsolidate/>
  <mergeCells count="1">
    <mergeCell ref="C1:I1"/>
  </mergeCells>
  <pageMargins left="0.55118110236220474" right="0.31496062992125984" top="0.74803149606299213" bottom="0.74803149606299213" header="0.19685039370078741" footer="0.31496062992125984"/>
  <pageSetup paperSize="9" scale="85" orientation="landscape" r:id="rId1"/>
  <headerFooter>
    <oddFooter>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O2" sqref="O2"/>
    </sheetView>
  </sheetViews>
  <sheetFormatPr defaultRowHeight="15" x14ac:dyDescent="0.25"/>
  <cols>
    <col min="1" max="1" width="16.85546875" customWidth="1"/>
    <col min="2" max="2" width="19.140625" customWidth="1"/>
    <col min="3" max="3" width="14.7109375" customWidth="1"/>
    <col min="4" max="4" width="12.5703125" customWidth="1"/>
    <col min="5" max="5" width="11.5703125" customWidth="1"/>
  </cols>
  <sheetData>
    <row r="1" spans="1:5" ht="25.5" x14ac:dyDescent="0.25">
      <c r="A1" s="3" t="s">
        <v>23</v>
      </c>
      <c r="B1" s="4" t="s">
        <v>24</v>
      </c>
      <c r="C1" s="3" t="s">
        <v>21</v>
      </c>
      <c r="D1" s="3" t="s">
        <v>22</v>
      </c>
      <c r="E1" s="3" t="s">
        <v>26</v>
      </c>
    </row>
    <row r="2" spans="1:5" x14ac:dyDescent="0.25">
      <c r="A2" s="3" t="s">
        <v>12</v>
      </c>
      <c r="B2" s="6" t="s">
        <v>27</v>
      </c>
      <c r="C2" s="3">
        <v>94.174000000000007</v>
      </c>
      <c r="D2" s="3">
        <v>54.921999999999997</v>
      </c>
      <c r="E2" s="3">
        <v>1.9139999999999999</v>
      </c>
    </row>
    <row r="3" spans="1:5" x14ac:dyDescent="0.25">
      <c r="A3" s="3" t="s">
        <v>4</v>
      </c>
      <c r="B3" s="6">
        <v>135.203</v>
      </c>
      <c r="C3" s="3">
        <v>126.06100000000001</v>
      </c>
      <c r="D3" s="3">
        <v>9.1419999999999995</v>
      </c>
      <c r="E3" s="3">
        <v>4.0060000000000002</v>
      </c>
    </row>
    <row r="4" spans="1:5" x14ac:dyDescent="0.25">
      <c r="A4" s="3" t="s">
        <v>13</v>
      </c>
      <c r="B4" s="6">
        <v>2.3029999999999999</v>
      </c>
      <c r="C4" s="3">
        <v>2.3029999999999999</v>
      </c>
      <c r="D4" s="3"/>
      <c r="E4" s="3"/>
    </row>
    <row r="5" spans="1:5" x14ac:dyDescent="0.25">
      <c r="A5" s="3" t="s">
        <v>14</v>
      </c>
      <c r="B5" s="6">
        <v>11.086</v>
      </c>
      <c r="C5" s="3">
        <v>11.086</v>
      </c>
      <c r="D5" s="3"/>
      <c r="E5" s="3"/>
    </row>
    <row r="6" spans="1:5" x14ac:dyDescent="0.25">
      <c r="A6" s="3" t="s">
        <v>15</v>
      </c>
      <c r="B6" s="6" t="s">
        <v>28</v>
      </c>
      <c r="C6" s="3">
        <v>44.902000000000001</v>
      </c>
      <c r="D6" s="3">
        <v>4.3179999999999996</v>
      </c>
      <c r="E6" s="3"/>
    </row>
    <row r="7" spans="1:5" x14ac:dyDescent="0.25">
      <c r="A7" s="3" t="s">
        <v>16</v>
      </c>
      <c r="B7" s="6" t="s">
        <v>29</v>
      </c>
      <c r="C7" s="3">
        <v>1034.0229999999999</v>
      </c>
      <c r="D7" s="3">
        <v>129.78800000000001</v>
      </c>
      <c r="E7" s="3">
        <v>68.350999999999999</v>
      </c>
    </row>
    <row r="8" spans="1:5" x14ac:dyDescent="0.25">
      <c r="A8" s="3" t="s">
        <v>5</v>
      </c>
      <c r="B8" s="6">
        <v>85.811999999999998</v>
      </c>
      <c r="C8" s="3">
        <v>85.811999999999998</v>
      </c>
      <c r="D8" s="3"/>
      <c r="E8" s="3"/>
    </row>
    <row r="9" spans="1:5" x14ac:dyDescent="0.25">
      <c r="A9" s="3" t="s">
        <v>6</v>
      </c>
      <c r="B9" s="6">
        <v>42.844000000000001</v>
      </c>
      <c r="C9" s="3">
        <v>42.844000000000001</v>
      </c>
      <c r="D9" s="3"/>
      <c r="E9" s="3">
        <v>23.204000000000001</v>
      </c>
    </row>
    <row r="10" spans="1:5" x14ac:dyDescent="0.25">
      <c r="A10" s="3" t="s">
        <v>17</v>
      </c>
      <c r="B10" s="6">
        <v>311.72899999999998</v>
      </c>
      <c r="C10" s="3">
        <v>302.96600000000001</v>
      </c>
      <c r="D10" s="3">
        <v>8.7629999999999999</v>
      </c>
      <c r="E10" s="3"/>
    </row>
    <row r="11" spans="1:5" x14ac:dyDescent="0.25">
      <c r="A11" s="3" t="s">
        <v>7</v>
      </c>
      <c r="B11" s="6" t="s">
        <v>30</v>
      </c>
      <c r="C11" s="3">
        <v>221.352</v>
      </c>
      <c r="D11" s="3">
        <v>13.201000000000001</v>
      </c>
      <c r="E11" s="3"/>
    </row>
    <row r="12" spans="1:5" x14ac:dyDescent="0.25">
      <c r="A12" s="3" t="s">
        <v>8</v>
      </c>
      <c r="B12" s="6">
        <v>165.297</v>
      </c>
      <c r="C12" s="3">
        <v>156.779</v>
      </c>
      <c r="D12" s="3">
        <v>8.5180000000000007</v>
      </c>
      <c r="E12" s="3"/>
    </row>
    <row r="13" spans="1:5" x14ac:dyDescent="0.25">
      <c r="A13" s="3" t="s">
        <v>9</v>
      </c>
      <c r="B13" s="6">
        <v>304.34699999999998</v>
      </c>
      <c r="C13" s="3">
        <v>294.86900000000003</v>
      </c>
      <c r="D13" s="3">
        <v>9.4779999999999998</v>
      </c>
      <c r="E13" s="3"/>
    </row>
    <row r="14" spans="1:5" x14ac:dyDescent="0.25">
      <c r="A14" s="3" t="s">
        <v>10</v>
      </c>
      <c r="B14" s="6">
        <v>207.245</v>
      </c>
      <c r="C14" s="3">
        <v>202.744</v>
      </c>
      <c r="D14" s="3">
        <v>4.5010000000000003</v>
      </c>
      <c r="E14" s="3">
        <v>2.4550000000000001</v>
      </c>
    </row>
    <row r="15" spans="1:5" x14ac:dyDescent="0.25">
      <c r="A15" s="3" t="s">
        <v>11</v>
      </c>
      <c r="B15" s="6" t="s">
        <v>31</v>
      </c>
      <c r="C15" s="3">
        <v>443.93700000000001</v>
      </c>
      <c r="D15" s="3">
        <v>8.9350000000000005</v>
      </c>
      <c r="E15" s="3">
        <v>46.972000000000001</v>
      </c>
    </row>
    <row r="16" spans="1:5" x14ac:dyDescent="0.25">
      <c r="A16" s="3" t="s">
        <v>18</v>
      </c>
      <c r="B16" s="6" t="s">
        <v>32</v>
      </c>
      <c r="C16" s="3">
        <v>401.286</v>
      </c>
      <c r="D16" s="3">
        <v>30.812999999999999</v>
      </c>
      <c r="E16" s="3">
        <v>98.835999999999999</v>
      </c>
    </row>
    <row r="17" spans="1:5" x14ac:dyDescent="0.25">
      <c r="A17" s="3" t="s">
        <v>19</v>
      </c>
      <c r="B17" s="6">
        <v>39.548999999999999</v>
      </c>
      <c r="C17" s="3">
        <v>39.548999999999999</v>
      </c>
      <c r="D17" s="3"/>
      <c r="E17" s="3"/>
    </row>
    <row r="18" spans="1:5" x14ac:dyDescent="0.25">
      <c r="A18" s="3" t="s">
        <v>33</v>
      </c>
      <c r="B18" s="6" t="s">
        <v>34</v>
      </c>
      <c r="C18" s="3">
        <v>343.512</v>
      </c>
      <c r="D18" s="3">
        <v>8.1989999999999998</v>
      </c>
      <c r="E18" s="3">
        <v>27.805</v>
      </c>
    </row>
    <row r="19" spans="1:5" x14ac:dyDescent="0.25">
      <c r="A19" s="3" t="s">
        <v>3</v>
      </c>
      <c r="B19" s="4" t="s">
        <v>35</v>
      </c>
      <c r="C19" s="3">
        <f>SUM(C2:C18)</f>
        <v>3848.1990000000001</v>
      </c>
      <c r="D19" s="3">
        <f>SUM(D2:D18)</f>
        <v>290.57800000000003</v>
      </c>
      <c r="E19" s="3">
        <f>SUM(E2:E18)</f>
        <v>273.54300000000001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RR1405WS317</cp:lastModifiedBy>
  <cp:lastPrinted>2025-05-13T06:00:48Z</cp:lastPrinted>
  <dcterms:created xsi:type="dcterms:W3CDTF">2015-12-12T08:23:41Z</dcterms:created>
  <dcterms:modified xsi:type="dcterms:W3CDTF">2025-06-25T12:17:48Z</dcterms:modified>
</cp:coreProperties>
</file>